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Einnahmen" sheetId="1" r:id="rId1"/>
    <sheet name="Ausgaben" sheetId="2" r:id="rId2"/>
  </sheets>
  <definedNames>
    <definedName name="_xlnm.Print_Area" localSheetId="1">'Ausgaben'!$A$1:$F$54</definedName>
    <definedName name="_xlnm.Print_Area" localSheetId="0">'Einnahmen'!$A$1:$E$48</definedName>
    <definedName name="MST">'Einnahmen'!$G$2</definedName>
  </definedNames>
  <calcPr fullCalcOnLoad="1"/>
</workbook>
</file>

<file path=xl/sharedStrings.xml><?xml version="1.0" encoding="utf-8"?>
<sst xmlns="http://schemas.openxmlformats.org/spreadsheetml/2006/main" count="34" uniqueCount="23">
  <si>
    <t>Datum</t>
  </si>
  <si>
    <t>Beleg</t>
  </si>
  <si>
    <t>Netto</t>
  </si>
  <si>
    <t>U'St.</t>
  </si>
  <si>
    <t>Brutto</t>
  </si>
  <si>
    <t>Monatssummen</t>
  </si>
  <si>
    <t>Mehrwertsteuer:</t>
  </si>
  <si>
    <t>Rechnung:</t>
  </si>
  <si>
    <t>Umrechnungsfaktor um Mst. aus Brutto zu rechnen:</t>
  </si>
  <si>
    <t>Kosten netto (ohne Mst.) gesamt im Quartal</t>
  </si>
  <si>
    <t>abziehbare Vorsteuer gesamt im Quartal</t>
  </si>
  <si>
    <t>Netto (brutto ./. enthaltene Mst.)</t>
  </si>
  <si>
    <t>Monatsummen</t>
  </si>
  <si>
    <t>abzuführende Mehrwertsteuer gesamt im Quartal</t>
  </si>
  <si>
    <t>Umsatz netto (ohne Mst.) gesamt im Quartal</t>
  </si>
  <si>
    <t>Mehrwertsteuersatz:</t>
  </si>
  <si>
    <t>€</t>
  </si>
  <si>
    <t>Einnahmen</t>
  </si>
  <si>
    <t>(Name)</t>
  </si>
  <si>
    <t>Ausgaben</t>
  </si>
  <si>
    <t>1. Quartal</t>
  </si>
  <si>
    <t>./. enthaltene Mst. (15,96...% aus brutto)</t>
  </si>
  <si>
    <t>Jahr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</si>
</sst>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%"/>
    <numFmt numFmtId="173" formatCode="&quot;(das entspricht&quot;\ 0.0%\ &quot;aus Nettowert)&quot;"/>
    <numFmt numFmtId="174" formatCode="d/m/yy"/>
    <numFmt numFmtId="175" formatCode="0.000%"/>
    <numFmt numFmtId="176" formatCode="0.0000%"/>
    <numFmt numFmtId="177" formatCode="0.00000%"/>
    <numFmt numFmtId="178" formatCode="0.000000%"/>
    <numFmt numFmtId="179" formatCode="0.0000000%"/>
    <numFmt numFmtId="180" formatCode="0.00000000%"/>
    <numFmt numFmtId="181" formatCode="0.000000000%"/>
    <numFmt numFmtId="182" formatCode="0.0000000000%"/>
    <numFmt numFmtId="183" formatCode="0.00000000000%"/>
    <numFmt numFmtId="184" formatCode="0.000000000000%"/>
    <numFmt numFmtId="185" formatCode="0.0000000000000%"/>
    <numFmt numFmtId="186" formatCode="_-* #,##0.00000000000\ &quot;DM&quot;_-;\-* #,##0.00000000000\ &quot;DM&quot;_-;_-* &quot;-&quot;???????????\ &quot;DM&quot;_-;_-@_-"/>
    <numFmt numFmtId="187" formatCode="d/\ mmm/"/>
    <numFmt numFmtId="188" formatCode="#,##0.00\ &quot;€&quot;"/>
  </numFmts>
  <fonts count="42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Accounting"/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70" fontId="1" fillId="0" borderId="0" xfId="57" applyFont="1" applyAlignment="1">
      <alignment vertical="center"/>
    </xf>
    <xf numFmtId="170" fontId="3" fillId="0" borderId="0" xfId="57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170" fontId="5" fillId="0" borderId="11" xfId="57" applyFont="1" applyBorder="1" applyAlignment="1">
      <alignment horizontal="center" vertical="center"/>
    </xf>
    <xf numFmtId="170" fontId="3" fillId="0" borderId="11" xfId="57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33" borderId="0" xfId="0" applyFont="1" applyFill="1" applyAlignment="1" applyProtection="1">
      <alignment horizontal="left" vertical="center"/>
      <protection locked="0"/>
    </xf>
    <xf numFmtId="0" fontId="1" fillId="33" borderId="10" xfId="0" applyFont="1" applyFill="1" applyBorder="1" applyAlignment="1" applyProtection="1">
      <alignment horizontal="left" vertical="center"/>
      <protection locked="0"/>
    </xf>
    <xf numFmtId="170" fontId="3" fillId="0" borderId="12" xfId="57" applyFont="1" applyBorder="1" applyAlignment="1">
      <alignment vertical="center"/>
    </xf>
    <xf numFmtId="170" fontId="3" fillId="0" borderId="13" xfId="57" applyFont="1" applyBorder="1" applyAlignment="1">
      <alignment vertical="center"/>
    </xf>
    <xf numFmtId="0" fontId="1" fillId="33" borderId="14" xfId="0" applyFont="1" applyFill="1" applyBorder="1" applyAlignment="1" applyProtection="1">
      <alignment horizontal="left" vertical="center"/>
      <protection locked="0"/>
    </xf>
    <xf numFmtId="0" fontId="1" fillId="33" borderId="15" xfId="0" applyFont="1" applyFill="1" applyBorder="1" applyAlignment="1" applyProtection="1">
      <alignment horizontal="left" vertical="center"/>
      <protection locked="0"/>
    </xf>
    <xf numFmtId="170" fontId="7" fillId="0" borderId="11" xfId="57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187" fontId="1" fillId="33" borderId="0" xfId="0" applyNumberFormat="1" applyFont="1" applyFill="1" applyAlignment="1" applyProtection="1">
      <alignment horizontal="center" vertical="center"/>
      <protection locked="0"/>
    </xf>
    <xf numFmtId="187" fontId="1" fillId="33" borderId="15" xfId="0" applyNumberFormat="1" applyFont="1" applyFill="1" applyBorder="1" applyAlignment="1" applyProtection="1">
      <alignment horizontal="center" vertical="center"/>
      <protection locked="0"/>
    </xf>
    <xf numFmtId="187" fontId="1" fillId="0" borderId="0" xfId="0" applyNumberFormat="1" applyFont="1" applyAlignment="1">
      <alignment horizontal="center" vertical="center"/>
    </xf>
    <xf numFmtId="187" fontId="1" fillId="33" borderId="10" xfId="0" applyNumberFormat="1" applyFont="1" applyFill="1" applyBorder="1" applyAlignment="1" applyProtection="1">
      <alignment horizontal="center" vertical="center"/>
      <protection locked="0"/>
    </xf>
    <xf numFmtId="187" fontId="1" fillId="0" borderId="0" xfId="0" applyNumberFormat="1" applyFont="1" applyAlignment="1">
      <alignment vertical="center"/>
    </xf>
    <xf numFmtId="187" fontId="1" fillId="33" borderId="0" xfId="0" applyNumberFormat="1" applyFont="1" applyFill="1" applyAlignment="1" applyProtection="1">
      <alignment vertical="center"/>
      <protection locked="0"/>
    </xf>
    <xf numFmtId="187" fontId="1" fillId="33" borderId="10" xfId="0" applyNumberFormat="1" applyFont="1" applyFill="1" applyBorder="1" applyAlignment="1" applyProtection="1">
      <alignment vertical="center"/>
      <protection locked="0"/>
    </xf>
    <xf numFmtId="0" fontId="1" fillId="33" borderId="16" xfId="0" applyFont="1" applyFill="1" applyBorder="1" applyAlignment="1" applyProtection="1">
      <alignment horizontal="left" vertical="center"/>
      <protection locked="0"/>
    </xf>
    <xf numFmtId="0" fontId="5" fillId="0" borderId="11" xfId="0" applyFont="1" applyBorder="1" applyAlignment="1">
      <alignment horizontal="center" vertical="center"/>
    </xf>
    <xf numFmtId="0" fontId="7" fillId="34" borderId="17" xfId="0" applyFont="1" applyFill="1" applyBorder="1" applyAlignment="1">
      <alignment vertical="center"/>
    </xf>
    <xf numFmtId="0" fontId="1" fillId="35" borderId="18" xfId="0" applyFont="1" applyFill="1" applyBorder="1" applyAlignment="1">
      <alignment vertical="center"/>
    </xf>
    <xf numFmtId="0" fontId="1" fillId="35" borderId="10" xfId="0" applyFont="1" applyFill="1" applyBorder="1" applyAlignment="1">
      <alignment vertical="center"/>
    </xf>
    <xf numFmtId="0" fontId="7" fillId="35" borderId="19" xfId="0" applyFont="1" applyFill="1" applyBorder="1" applyAlignment="1">
      <alignment vertical="center"/>
    </xf>
    <xf numFmtId="0" fontId="7" fillId="35" borderId="13" xfId="0" applyFont="1" applyFill="1" applyBorder="1" applyAlignment="1">
      <alignment vertical="center"/>
    </xf>
    <xf numFmtId="0" fontId="7" fillId="34" borderId="20" xfId="0" applyFont="1" applyFill="1" applyBorder="1" applyAlignment="1">
      <alignment vertical="center"/>
    </xf>
    <xf numFmtId="0" fontId="0" fillId="34" borderId="2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187" fontId="1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left" vertical="center"/>
      <protection locked="0"/>
    </xf>
    <xf numFmtId="9" fontId="3" fillId="33" borderId="0" xfId="0" applyNumberFormat="1" applyFont="1" applyFill="1" applyAlignment="1" applyProtection="1">
      <alignment horizontal="center" vertical="center"/>
      <protection locked="0"/>
    </xf>
    <xf numFmtId="188" fontId="1" fillId="33" borderId="21" xfId="57" applyNumberFormat="1" applyFont="1" applyFill="1" applyBorder="1" applyAlignment="1" applyProtection="1">
      <alignment vertical="center"/>
      <protection locked="0"/>
    </xf>
    <xf numFmtId="188" fontId="1" fillId="0" borderId="21" xfId="57" applyNumberFormat="1" applyFont="1" applyBorder="1" applyAlignment="1">
      <alignment vertical="center"/>
    </xf>
    <xf numFmtId="188" fontId="3" fillId="0" borderId="0" xfId="49" applyNumberFormat="1" applyFont="1" applyAlignment="1">
      <alignment vertical="center"/>
    </xf>
    <xf numFmtId="188" fontId="3" fillId="0" borderId="0" xfId="57" applyNumberFormat="1" applyFont="1" applyAlignment="1">
      <alignment vertical="center"/>
    </xf>
    <xf numFmtId="188" fontId="3" fillId="0" borderId="0" xfId="0" applyNumberFormat="1" applyFont="1" applyAlignment="1">
      <alignment vertical="center"/>
    </xf>
    <xf numFmtId="188" fontId="1" fillId="33" borderId="22" xfId="57" applyNumberFormat="1" applyFont="1" applyFill="1" applyBorder="1" applyAlignment="1" applyProtection="1">
      <alignment vertical="center"/>
      <protection locked="0"/>
    </xf>
    <xf numFmtId="188" fontId="1" fillId="0" borderId="22" xfId="57" applyNumberFormat="1" applyFont="1" applyBorder="1" applyAlignment="1">
      <alignment vertical="center"/>
    </xf>
    <xf numFmtId="188" fontId="1" fillId="0" borderId="0" xfId="57" applyNumberFormat="1" applyFont="1" applyAlignment="1">
      <alignment vertical="center"/>
    </xf>
    <xf numFmtId="188" fontId="1" fillId="33" borderId="21" xfId="0" applyNumberFormat="1" applyFont="1" applyFill="1" applyBorder="1" applyAlignment="1" applyProtection="1">
      <alignment vertical="center"/>
      <protection locked="0"/>
    </xf>
    <xf numFmtId="188" fontId="1" fillId="33" borderId="22" xfId="0" applyNumberFormat="1" applyFont="1" applyFill="1" applyBorder="1" applyAlignment="1" applyProtection="1">
      <alignment vertical="center"/>
      <protection locked="0"/>
    </xf>
    <xf numFmtId="188" fontId="3" fillId="0" borderId="23" xfId="0" applyNumberFormat="1" applyFont="1" applyBorder="1" applyAlignment="1">
      <alignment vertical="center"/>
    </xf>
    <xf numFmtId="188" fontId="3" fillId="0" borderId="10" xfId="0" applyNumberFormat="1" applyFont="1" applyBorder="1" applyAlignment="1">
      <alignment vertical="center"/>
    </xf>
    <xf numFmtId="188" fontId="1" fillId="0" borderId="0" xfId="0" applyNumberFormat="1" applyFont="1" applyAlignment="1">
      <alignment vertical="center"/>
    </xf>
    <xf numFmtId="188" fontId="7" fillId="35" borderId="18" xfId="0" applyNumberFormat="1" applyFont="1" applyFill="1" applyBorder="1" applyAlignment="1">
      <alignment vertical="center"/>
    </xf>
    <xf numFmtId="188" fontId="7" fillId="35" borderId="24" xfId="0" applyNumberFormat="1" applyFont="1" applyFill="1" applyBorder="1" applyAlignment="1">
      <alignment vertical="center"/>
    </xf>
    <xf numFmtId="188" fontId="7" fillId="35" borderId="10" xfId="0" applyNumberFormat="1" applyFont="1" applyFill="1" applyBorder="1" applyAlignment="1">
      <alignment vertical="center"/>
    </xf>
    <xf numFmtId="188" fontId="7" fillId="35" borderId="25" xfId="0" applyNumberFormat="1" applyFont="1" applyFill="1" applyBorder="1" applyAlignment="1">
      <alignment vertical="center"/>
    </xf>
    <xf numFmtId="188" fontId="1" fillId="33" borderId="26" xfId="57" applyNumberFormat="1" applyFont="1" applyFill="1" applyBorder="1" applyAlignment="1" applyProtection="1">
      <alignment vertical="center"/>
      <protection locked="0"/>
    </xf>
    <xf numFmtId="188" fontId="1" fillId="0" borderId="26" xfId="57" applyNumberFormat="1" applyFont="1" applyBorder="1" applyAlignment="1">
      <alignment vertical="center"/>
    </xf>
    <xf numFmtId="188" fontId="1" fillId="0" borderId="27" xfId="57" applyNumberFormat="1" applyFont="1" applyBorder="1" applyAlignment="1">
      <alignment vertical="center"/>
    </xf>
    <xf numFmtId="188" fontId="1" fillId="0" borderId="28" xfId="57" applyNumberFormat="1" applyFont="1" applyBorder="1" applyAlignment="1">
      <alignment vertical="center"/>
    </xf>
    <xf numFmtId="188" fontId="1" fillId="0" borderId="28" xfId="0" applyNumberFormat="1" applyFont="1" applyBorder="1" applyAlignment="1">
      <alignment vertical="center"/>
    </xf>
    <xf numFmtId="188" fontId="1" fillId="33" borderId="29" xfId="57" applyNumberFormat="1" applyFont="1" applyFill="1" applyBorder="1" applyAlignment="1" applyProtection="1">
      <alignment vertical="center"/>
      <protection locked="0"/>
    </xf>
    <xf numFmtId="188" fontId="1" fillId="0" borderId="29" xfId="57" applyNumberFormat="1" applyFont="1" applyBorder="1" applyAlignment="1">
      <alignment vertical="center"/>
    </xf>
    <xf numFmtId="188" fontId="3" fillId="0" borderId="27" xfId="57" applyNumberFormat="1" applyFont="1" applyBorder="1" applyAlignment="1">
      <alignment vertical="center"/>
    </xf>
    <xf numFmtId="188" fontId="3" fillId="0" borderId="28" xfId="57" applyNumberFormat="1" applyFont="1" applyBorder="1" applyAlignment="1">
      <alignment vertical="center"/>
    </xf>
    <xf numFmtId="188" fontId="4" fillId="0" borderId="27" xfId="57" applyNumberFormat="1" applyFont="1" applyBorder="1" applyAlignment="1">
      <alignment vertical="center"/>
    </xf>
    <xf numFmtId="188" fontId="4" fillId="0" borderId="28" xfId="57" applyNumberFormat="1" applyFont="1" applyBorder="1" applyAlignment="1">
      <alignment vertical="center"/>
    </xf>
    <xf numFmtId="188" fontId="1" fillId="0" borderId="0" xfId="57" applyNumberFormat="1" applyFont="1" applyAlignment="1">
      <alignment horizontal="center" vertical="center"/>
    </xf>
    <xf numFmtId="188" fontId="3" fillId="0" borderId="25" xfId="57" applyNumberFormat="1" applyFont="1" applyBorder="1" applyAlignment="1">
      <alignment vertical="center"/>
    </xf>
    <xf numFmtId="188" fontId="3" fillId="0" borderId="30" xfId="57" applyNumberFormat="1" applyFont="1" applyBorder="1" applyAlignment="1">
      <alignment vertical="center"/>
    </xf>
    <xf numFmtId="188" fontId="1" fillId="0" borderId="31" xfId="57" applyNumberFormat="1" applyFont="1" applyBorder="1" applyAlignment="1">
      <alignment vertical="center"/>
    </xf>
    <xf numFmtId="188" fontId="4" fillId="0" borderId="0" xfId="57" applyNumberFormat="1" applyFont="1" applyAlignment="1">
      <alignment vertical="center"/>
    </xf>
    <xf numFmtId="188" fontId="1" fillId="0" borderId="32" xfId="57" applyNumberFormat="1" applyFont="1" applyBorder="1" applyAlignment="1">
      <alignment vertical="center"/>
    </xf>
    <xf numFmtId="188" fontId="3" fillId="0" borderId="28" xfId="0" applyNumberFormat="1" applyFont="1" applyBorder="1" applyAlignment="1">
      <alignment vertical="center"/>
    </xf>
    <xf numFmtId="188" fontId="1" fillId="0" borderId="32" xfId="0" applyNumberFormat="1" applyFont="1" applyBorder="1" applyAlignment="1">
      <alignment vertical="center"/>
    </xf>
    <xf numFmtId="188" fontId="1" fillId="0" borderId="23" xfId="57" applyNumberFormat="1" applyFont="1" applyBorder="1" applyAlignment="1">
      <alignment vertical="center"/>
    </xf>
    <xf numFmtId="188" fontId="7" fillId="34" borderId="20" xfId="57" applyNumberFormat="1" applyFont="1" applyFill="1" applyBorder="1" applyAlignment="1">
      <alignment vertical="center"/>
    </xf>
    <xf numFmtId="188" fontId="0" fillId="0" borderId="22" xfId="0" applyNumberFormat="1" applyFont="1" applyBorder="1" applyAlignment="1">
      <alignment vertical="center"/>
    </xf>
    <xf numFmtId="188" fontId="3" fillId="0" borderId="11" xfId="57" applyNumberFormat="1" applyFont="1" applyBorder="1" applyAlignment="1">
      <alignment vertical="center"/>
    </xf>
    <xf numFmtId="188" fontId="0" fillId="34" borderId="20" xfId="57" applyNumberFormat="1" applyFont="1" applyFill="1" applyBorder="1" applyAlignment="1">
      <alignment vertical="center"/>
    </xf>
    <xf numFmtId="188" fontId="7" fillId="34" borderId="33" xfId="57" applyNumberFormat="1" applyFont="1" applyFill="1" applyBorder="1" applyAlignment="1">
      <alignment vertical="center"/>
    </xf>
    <xf numFmtId="188" fontId="1" fillId="33" borderId="21" xfId="57" applyNumberFormat="1" applyFont="1" applyFill="1" applyBorder="1" applyAlignment="1" applyProtection="1">
      <alignment horizontal="right" vertical="center"/>
      <protection locked="0"/>
    </xf>
    <xf numFmtId="188" fontId="1" fillId="33" borderId="29" xfId="57" applyNumberFormat="1" applyFont="1" applyFill="1" applyBorder="1" applyAlignment="1" applyProtection="1">
      <alignment horizontal="right" vertical="center"/>
      <protection locked="0"/>
    </xf>
    <xf numFmtId="188" fontId="1" fillId="0" borderId="0" xfId="57" applyNumberFormat="1" applyFont="1" applyAlignment="1">
      <alignment horizontal="right" vertical="center"/>
    </xf>
    <xf numFmtId="188" fontId="1" fillId="33" borderId="22" xfId="57" applyNumberFormat="1" applyFont="1" applyFill="1" applyBorder="1" applyAlignment="1" applyProtection="1">
      <alignment horizontal="right" vertical="center"/>
      <protection locked="0"/>
    </xf>
    <xf numFmtId="188" fontId="1" fillId="33" borderId="26" xfId="57" applyNumberFormat="1" applyFont="1" applyFill="1" applyBorder="1" applyAlignment="1" applyProtection="1">
      <alignment horizontal="right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/>
    </xf>
    <xf numFmtId="183" fontId="3" fillId="0" borderId="10" xfId="49" applyNumberFormat="1" applyFont="1" applyBorder="1" applyAlignment="1">
      <alignment horizontal="center" vertical="center"/>
    </xf>
    <xf numFmtId="183" fontId="3" fillId="0" borderId="25" xfId="49" applyNumberFormat="1" applyFont="1" applyBorder="1" applyAlignment="1">
      <alignment horizontal="center" vertical="center"/>
    </xf>
    <xf numFmtId="9" fontId="3" fillId="33" borderId="0" xfId="57" applyNumberFormat="1" applyFont="1" applyFill="1" applyBorder="1" applyAlignment="1" applyProtection="1">
      <alignment horizontal="center" vertical="center"/>
      <protection locked="0"/>
    </xf>
    <xf numFmtId="9" fontId="3" fillId="33" borderId="27" xfId="57" applyNumberFormat="1" applyFont="1" applyFill="1" applyBorder="1" applyAlignment="1" applyProtection="1">
      <alignment horizontal="center" vertical="center"/>
      <protection locked="0"/>
    </xf>
    <xf numFmtId="170" fontId="3" fillId="0" borderId="17" xfId="57" applyFont="1" applyBorder="1" applyAlignment="1">
      <alignment horizontal="center" vertical="center"/>
    </xf>
    <xf numFmtId="170" fontId="3" fillId="0" borderId="20" xfId="57" applyFont="1" applyBorder="1" applyAlignment="1">
      <alignment horizontal="center" vertical="center"/>
    </xf>
    <xf numFmtId="170" fontId="3" fillId="0" borderId="33" xfId="57" applyFont="1" applyBorder="1" applyAlignment="1">
      <alignment horizontal="center" vertical="center"/>
    </xf>
    <xf numFmtId="188" fontId="4" fillId="0" borderId="20" xfId="49" applyNumberFormat="1" applyFont="1" applyBorder="1" applyAlignment="1">
      <alignment horizontal="center" vertical="center"/>
    </xf>
    <xf numFmtId="170" fontId="6" fillId="0" borderId="19" xfId="57" applyFont="1" applyBorder="1" applyAlignment="1">
      <alignment horizontal="center" vertical="center"/>
    </xf>
    <xf numFmtId="170" fontId="6" fillId="0" borderId="18" xfId="57" applyFont="1" applyBorder="1" applyAlignment="1">
      <alignment horizontal="center" vertical="center"/>
    </xf>
    <xf numFmtId="170" fontId="6" fillId="0" borderId="24" xfId="57" applyFont="1" applyBorder="1" applyAlignment="1">
      <alignment horizontal="center" vertical="center"/>
    </xf>
    <xf numFmtId="170" fontId="7" fillId="0" borderId="17" xfId="57" applyFont="1" applyBorder="1" applyAlignment="1">
      <alignment horizontal="center" vertical="center"/>
    </xf>
    <xf numFmtId="170" fontId="7" fillId="0" borderId="20" xfId="57" applyFont="1" applyBorder="1" applyAlignment="1">
      <alignment horizontal="center" vertical="center"/>
    </xf>
    <xf numFmtId="170" fontId="7" fillId="0" borderId="33" xfId="57" applyFont="1" applyBorder="1" applyAlignment="1">
      <alignment horizontal="center" vertical="center"/>
    </xf>
    <xf numFmtId="0" fontId="7" fillId="30" borderId="11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2"/>
  <sheetViews>
    <sheetView showGridLines="0" showRowColHeaders="0" tabSelected="1" zoomScalePageLayoutView="0" workbookViewId="0" topLeftCell="A1">
      <pane ySplit="9600" topLeftCell="A45" activePane="topLeft" state="split"/>
      <selection pane="topLeft" activeCell="C2" sqref="C2:E2"/>
      <selection pane="bottomLeft" activeCell="G46" sqref="G46"/>
    </sheetView>
  </sheetViews>
  <sheetFormatPr defaultColWidth="11.421875" defaultRowHeight="15" customHeight="1"/>
  <cols>
    <col min="1" max="1" width="11.421875" style="1" customWidth="1"/>
    <col min="2" max="2" width="13.140625" style="1" customWidth="1"/>
    <col min="3" max="3" width="34.8515625" style="1" customWidth="1"/>
    <col min="4" max="4" width="15.421875" style="1" customWidth="1"/>
    <col min="5" max="5" width="13.57421875" style="1" customWidth="1"/>
    <col min="6" max="6" width="16.8515625" style="1" bestFit="1" customWidth="1"/>
    <col min="7" max="7" width="15.7109375" style="1" bestFit="1" customWidth="1"/>
    <col min="8" max="8" width="13.8515625" style="1" bestFit="1" customWidth="1"/>
    <col min="9" max="16384" width="11.421875" style="1" customWidth="1"/>
  </cols>
  <sheetData>
    <row r="2" spans="1:7" ht="24" customHeight="1">
      <c r="A2" s="88" t="s">
        <v>17</v>
      </c>
      <c r="B2" s="88"/>
      <c r="C2" s="89" t="s">
        <v>18</v>
      </c>
      <c r="D2" s="89"/>
      <c r="E2" s="89"/>
      <c r="F2" s="9" t="s">
        <v>15</v>
      </c>
      <c r="G2" s="39">
        <v>0.19</v>
      </c>
    </row>
    <row r="4" spans="1:7" ht="15" customHeight="1">
      <c r="A4" s="109" t="s">
        <v>22</v>
      </c>
      <c r="B4" s="92" t="s">
        <v>0</v>
      </c>
      <c r="C4" s="92" t="s">
        <v>1</v>
      </c>
      <c r="D4" s="91" t="s">
        <v>16</v>
      </c>
      <c r="E4" s="91"/>
      <c r="F4" s="90" t="s">
        <v>12</v>
      </c>
      <c r="G4" s="90"/>
    </row>
    <row r="5" spans="1:7" ht="15" customHeight="1">
      <c r="A5" s="18" t="s">
        <v>20</v>
      </c>
      <c r="B5" s="93"/>
      <c r="C5" s="93"/>
      <c r="D5" s="17" t="s">
        <v>2</v>
      </c>
      <c r="E5" s="17" t="s">
        <v>3</v>
      </c>
      <c r="F5" s="27" t="s">
        <v>2</v>
      </c>
      <c r="G5" s="27" t="s">
        <v>3</v>
      </c>
    </row>
    <row r="6" spans="2:8" ht="15" customHeight="1">
      <c r="B6" s="19"/>
      <c r="C6" s="10"/>
      <c r="D6" s="40"/>
      <c r="E6" s="41">
        <f>D6*MST</f>
        <v>0</v>
      </c>
      <c r="F6" s="42"/>
      <c r="G6" s="43"/>
      <c r="H6" s="3"/>
    </row>
    <row r="7" spans="2:8" ht="15" customHeight="1">
      <c r="B7" s="19"/>
      <c r="C7" s="10"/>
      <c r="D7" s="40"/>
      <c r="E7" s="41">
        <f aca="true" t="shared" si="0" ref="E7:E29">D7*MST</f>
        <v>0</v>
      </c>
      <c r="F7" s="42"/>
      <c r="G7" s="43"/>
      <c r="H7" s="3"/>
    </row>
    <row r="8" spans="2:8" ht="15" customHeight="1">
      <c r="B8" s="19"/>
      <c r="C8" s="10"/>
      <c r="D8" s="40"/>
      <c r="E8" s="41">
        <f t="shared" si="0"/>
        <v>0</v>
      </c>
      <c r="F8" s="44"/>
      <c r="G8" s="44"/>
      <c r="H8" s="3"/>
    </row>
    <row r="9" spans="2:8" ht="15" customHeight="1">
      <c r="B9" s="19"/>
      <c r="C9" s="10"/>
      <c r="D9" s="40"/>
      <c r="E9" s="41">
        <f t="shared" si="0"/>
        <v>0</v>
      </c>
      <c r="F9" s="42"/>
      <c r="G9" s="43"/>
      <c r="H9" s="3"/>
    </row>
    <row r="10" spans="2:8" ht="15" customHeight="1">
      <c r="B10" s="19"/>
      <c r="C10" s="10"/>
      <c r="D10" s="40"/>
      <c r="E10" s="41">
        <f t="shared" si="0"/>
        <v>0</v>
      </c>
      <c r="F10" s="42"/>
      <c r="G10" s="43"/>
      <c r="H10" s="3"/>
    </row>
    <row r="11" spans="2:8" ht="15" customHeight="1">
      <c r="B11" s="19"/>
      <c r="C11" s="10"/>
      <c r="D11" s="40"/>
      <c r="E11" s="41">
        <f t="shared" si="0"/>
        <v>0</v>
      </c>
      <c r="F11" s="42"/>
      <c r="G11" s="43"/>
      <c r="H11" s="3"/>
    </row>
    <row r="12" spans="2:8" ht="15" customHeight="1">
      <c r="B12" s="19"/>
      <c r="C12" s="10"/>
      <c r="D12" s="40"/>
      <c r="E12" s="41">
        <f t="shared" si="0"/>
        <v>0</v>
      </c>
      <c r="F12" s="42"/>
      <c r="G12" s="43"/>
      <c r="H12" s="3"/>
    </row>
    <row r="13" spans="2:8" ht="15" customHeight="1">
      <c r="B13" s="19"/>
      <c r="C13" s="10"/>
      <c r="D13" s="40"/>
      <c r="E13" s="41">
        <f t="shared" si="0"/>
        <v>0</v>
      </c>
      <c r="F13" s="42"/>
      <c r="G13" s="43"/>
      <c r="H13" s="3"/>
    </row>
    <row r="14" spans="2:8" ht="15" customHeight="1">
      <c r="B14" s="19"/>
      <c r="C14" s="10"/>
      <c r="D14" s="40"/>
      <c r="E14" s="41">
        <f>D14*MST</f>
        <v>0</v>
      </c>
      <c r="F14" s="42"/>
      <c r="G14" s="43"/>
      <c r="H14" s="3"/>
    </row>
    <row r="15" spans="2:8" ht="15" customHeight="1">
      <c r="B15" s="19"/>
      <c r="C15" s="10"/>
      <c r="D15" s="40"/>
      <c r="E15" s="41">
        <f>D15*MST</f>
        <v>0</v>
      </c>
      <c r="F15" s="42"/>
      <c r="G15" s="43"/>
      <c r="H15" s="3"/>
    </row>
    <row r="16" spans="2:8" ht="15" customHeight="1">
      <c r="B16" s="19"/>
      <c r="C16" s="10"/>
      <c r="D16" s="40"/>
      <c r="E16" s="41">
        <f>D16*MST</f>
        <v>0</v>
      </c>
      <c r="F16" s="42"/>
      <c r="G16" s="43"/>
      <c r="H16" s="3"/>
    </row>
    <row r="17" spans="2:8" ht="15" customHeight="1">
      <c r="B17" s="22"/>
      <c r="C17" s="26"/>
      <c r="D17" s="45"/>
      <c r="E17" s="46">
        <f t="shared" si="0"/>
        <v>0</v>
      </c>
      <c r="F17" s="42">
        <f>SUM(D6:D17)</f>
        <v>0</v>
      </c>
      <c r="G17" s="42">
        <f>SUM(E6:E17)</f>
        <v>0</v>
      </c>
      <c r="H17" s="3"/>
    </row>
    <row r="18" spans="2:8" ht="15" customHeight="1">
      <c r="B18" s="21"/>
      <c r="C18" s="2"/>
      <c r="D18" s="47"/>
      <c r="E18" s="47"/>
      <c r="F18" s="42"/>
      <c r="G18" s="43"/>
      <c r="H18" s="3"/>
    </row>
    <row r="19" spans="2:8" ht="15" customHeight="1">
      <c r="B19" s="19"/>
      <c r="C19" s="10"/>
      <c r="D19" s="40"/>
      <c r="E19" s="41">
        <f>D19*MST</f>
        <v>0</v>
      </c>
      <c r="F19" s="42"/>
      <c r="G19" s="43"/>
      <c r="H19" s="3"/>
    </row>
    <row r="20" spans="2:8" ht="15" customHeight="1">
      <c r="B20" s="19"/>
      <c r="C20" s="10"/>
      <c r="D20" s="40"/>
      <c r="E20" s="41">
        <f>D20*MST</f>
        <v>0</v>
      </c>
      <c r="F20" s="42"/>
      <c r="G20" s="43"/>
      <c r="H20" s="3"/>
    </row>
    <row r="21" spans="2:8" ht="15" customHeight="1">
      <c r="B21" s="19"/>
      <c r="C21" s="10"/>
      <c r="D21" s="40"/>
      <c r="E21" s="41">
        <f>D21*MST</f>
        <v>0</v>
      </c>
      <c r="F21" s="42"/>
      <c r="G21" s="43"/>
      <c r="H21" s="3"/>
    </row>
    <row r="22" spans="2:8" ht="15" customHeight="1">
      <c r="B22" s="19"/>
      <c r="C22" s="10"/>
      <c r="D22" s="40"/>
      <c r="E22" s="41">
        <f t="shared" si="0"/>
        <v>0</v>
      </c>
      <c r="F22" s="42"/>
      <c r="G22" s="43"/>
      <c r="H22" s="3"/>
    </row>
    <row r="23" spans="2:8" ht="15" customHeight="1">
      <c r="B23" s="19"/>
      <c r="C23" s="10"/>
      <c r="D23" s="40"/>
      <c r="E23" s="41">
        <f t="shared" si="0"/>
        <v>0</v>
      </c>
      <c r="F23" s="42"/>
      <c r="G23" s="43"/>
      <c r="H23" s="3"/>
    </row>
    <row r="24" spans="2:8" ht="15" customHeight="1">
      <c r="B24" s="19"/>
      <c r="C24" s="10"/>
      <c r="D24" s="40"/>
      <c r="E24" s="41">
        <f t="shared" si="0"/>
        <v>0</v>
      </c>
      <c r="F24" s="42"/>
      <c r="G24" s="43"/>
      <c r="H24" s="3"/>
    </row>
    <row r="25" spans="2:8" ht="15" customHeight="1">
      <c r="B25" s="19"/>
      <c r="C25" s="10"/>
      <c r="D25" s="40"/>
      <c r="E25" s="41">
        <f t="shared" si="0"/>
        <v>0</v>
      </c>
      <c r="F25" s="42"/>
      <c r="G25" s="43"/>
      <c r="H25" s="3"/>
    </row>
    <row r="26" spans="2:8" ht="15" customHeight="1">
      <c r="B26" s="19"/>
      <c r="C26" s="10"/>
      <c r="D26" s="40"/>
      <c r="E26" s="41">
        <f t="shared" si="0"/>
        <v>0</v>
      </c>
      <c r="F26" s="42"/>
      <c r="G26" s="43"/>
      <c r="H26" s="3"/>
    </row>
    <row r="27" spans="2:8" ht="15" customHeight="1">
      <c r="B27" s="19"/>
      <c r="C27" s="10"/>
      <c r="D27" s="40"/>
      <c r="E27" s="41">
        <f t="shared" si="0"/>
        <v>0</v>
      </c>
      <c r="F27" s="42"/>
      <c r="G27" s="43"/>
      <c r="H27" s="3"/>
    </row>
    <row r="28" spans="2:8" ht="15" customHeight="1">
      <c r="B28" s="19"/>
      <c r="C28" s="10"/>
      <c r="D28" s="40"/>
      <c r="E28" s="41">
        <f t="shared" si="0"/>
        <v>0</v>
      </c>
      <c r="F28" s="42"/>
      <c r="G28" s="43"/>
      <c r="H28" s="3"/>
    </row>
    <row r="29" spans="2:8" ht="15" customHeight="1">
      <c r="B29" s="19"/>
      <c r="C29" s="10"/>
      <c r="D29" s="40"/>
      <c r="E29" s="41">
        <f t="shared" si="0"/>
        <v>0</v>
      </c>
      <c r="F29" s="42"/>
      <c r="G29" s="43"/>
      <c r="H29" s="3"/>
    </row>
    <row r="30" spans="2:8" ht="15" customHeight="1">
      <c r="B30" s="22"/>
      <c r="C30" s="26"/>
      <c r="D30" s="45"/>
      <c r="E30" s="46">
        <f>D30*MST</f>
        <v>0</v>
      </c>
      <c r="F30" s="42">
        <f>SUM(D19:D30)</f>
        <v>0</v>
      </c>
      <c r="G30" s="42">
        <f>SUM(E19:E30)</f>
        <v>0</v>
      </c>
      <c r="H30" s="3"/>
    </row>
    <row r="31" spans="2:8" ht="15" customHeight="1">
      <c r="B31" s="21"/>
      <c r="C31" s="2"/>
      <c r="D31" s="47"/>
      <c r="E31" s="47"/>
      <c r="F31" s="42"/>
      <c r="G31" s="43"/>
      <c r="H31" s="3"/>
    </row>
    <row r="32" spans="2:8" ht="15" customHeight="1">
      <c r="B32" s="19"/>
      <c r="C32" s="10"/>
      <c r="D32" s="40"/>
      <c r="E32" s="41">
        <f aca="true" t="shared" si="1" ref="E32:E43">D32*MST</f>
        <v>0</v>
      </c>
      <c r="F32" s="42"/>
      <c r="G32" s="43"/>
      <c r="H32" s="3"/>
    </row>
    <row r="33" spans="2:8" ht="15" customHeight="1">
      <c r="B33" s="19"/>
      <c r="C33" s="10"/>
      <c r="D33" s="40"/>
      <c r="E33" s="41">
        <f t="shared" si="1"/>
        <v>0</v>
      </c>
      <c r="F33" s="42"/>
      <c r="G33" s="43"/>
      <c r="H33" s="3"/>
    </row>
    <row r="34" spans="2:8" ht="15" customHeight="1">
      <c r="B34" s="19"/>
      <c r="C34" s="10"/>
      <c r="D34" s="40"/>
      <c r="E34" s="41">
        <f t="shared" si="1"/>
        <v>0</v>
      </c>
      <c r="F34" s="42"/>
      <c r="G34" s="43"/>
      <c r="H34" s="3"/>
    </row>
    <row r="35" spans="2:8" ht="15" customHeight="1">
      <c r="B35" s="24"/>
      <c r="C35" s="10"/>
      <c r="D35" s="40"/>
      <c r="E35" s="41">
        <f t="shared" si="1"/>
        <v>0</v>
      </c>
      <c r="F35" s="43"/>
      <c r="G35" s="43"/>
      <c r="H35" s="3"/>
    </row>
    <row r="36" spans="2:8" ht="15" customHeight="1">
      <c r="B36" s="24"/>
      <c r="C36" s="10"/>
      <c r="D36" s="40"/>
      <c r="E36" s="41">
        <f t="shared" si="1"/>
        <v>0</v>
      </c>
      <c r="F36" s="43"/>
      <c r="G36" s="43"/>
      <c r="H36" s="3"/>
    </row>
    <row r="37" spans="2:7" ht="15" customHeight="1">
      <c r="B37" s="24"/>
      <c r="C37" s="10"/>
      <c r="D37" s="48"/>
      <c r="E37" s="41">
        <f t="shared" si="1"/>
        <v>0</v>
      </c>
      <c r="F37" s="44"/>
      <c r="G37" s="44"/>
    </row>
    <row r="38" spans="2:7" ht="15" customHeight="1">
      <c r="B38" s="24"/>
      <c r="C38" s="10"/>
      <c r="D38" s="48"/>
      <c r="E38" s="41">
        <f t="shared" si="1"/>
        <v>0</v>
      </c>
      <c r="F38" s="44"/>
      <c r="G38" s="44"/>
    </row>
    <row r="39" spans="2:7" ht="15" customHeight="1">
      <c r="B39" s="24"/>
      <c r="C39" s="10"/>
      <c r="D39" s="48"/>
      <c r="E39" s="41">
        <f t="shared" si="1"/>
        <v>0</v>
      </c>
      <c r="F39" s="44"/>
      <c r="G39" s="44"/>
    </row>
    <row r="40" spans="2:7" ht="15" customHeight="1">
      <c r="B40" s="24"/>
      <c r="C40" s="10"/>
      <c r="D40" s="48"/>
      <c r="E40" s="41">
        <f t="shared" si="1"/>
        <v>0</v>
      </c>
      <c r="F40" s="44"/>
      <c r="G40" s="44"/>
    </row>
    <row r="41" spans="2:7" ht="15" customHeight="1">
      <c r="B41" s="24"/>
      <c r="C41" s="10"/>
      <c r="D41" s="48"/>
      <c r="E41" s="41">
        <f t="shared" si="1"/>
        <v>0</v>
      </c>
      <c r="F41" s="44"/>
      <c r="G41" s="44"/>
    </row>
    <row r="42" spans="2:7" ht="15" customHeight="1">
      <c r="B42" s="24"/>
      <c r="C42" s="10"/>
      <c r="D42" s="48"/>
      <c r="E42" s="41">
        <f t="shared" si="1"/>
        <v>0</v>
      </c>
      <c r="F42" s="44"/>
      <c r="G42" s="44"/>
    </row>
    <row r="43" spans="2:7" ht="15" customHeight="1">
      <c r="B43" s="24"/>
      <c r="C43" s="10"/>
      <c r="D43" s="48"/>
      <c r="E43" s="41">
        <f t="shared" si="1"/>
        <v>0</v>
      </c>
      <c r="F43" s="44"/>
      <c r="G43" s="44"/>
    </row>
    <row r="44" spans="2:7" ht="15" customHeight="1">
      <c r="B44" s="25"/>
      <c r="C44" s="26"/>
      <c r="D44" s="49"/>
      <c r="E44" s="46">
        <f>D44*MST</f>
        <v>0</v>
      </c>
      <c r="F44" s="50">
        <f>SUM(D32:D44)</f>
        <v>0</v>
      </c>
      <c r="G44" s="51">
        <f>SUM(E32:E44)</f>
        <v>0</v>
      </c>
    </row>
    <row r="45" spans="2:7" ht="15" customHeight="1">
      <c r="B45" s="23"/>
      <c r="D45" s="52"/>
      <c r="E45" s="52"/>
      <c r="F45" s="44"/>
      <c r="G45" s="44"/>
    </row>
    <row r="46" spans="2:7" ht="15" customHeight="1">
      <c r="B46" s="31" t="s">
        <v>14</v>
      </c>
      <c r="C46" s="29"/>
      <c r="D46" s="53">
        <f>SUM(D6:D44)</f>
        <v>0</v>
      </c>
      <c r="E46" s="54"/>
      <c r="F46" s="43">
        <f>SUM(F6:F44)</f>
        <v>0</v>
      </c>
      <c r="G46" s="43">
        <f>SUM(G6:G44)</f>
        <v>0</v>
      </c>
    </row>
    <row r="47" spans="2:7" ht="15" customHeight="1">
      <c r="B47" s="32" t="s">
        <v>13</v>
      </c>
      <c r="C47" s="30"/>
      <c r="D47" s="55"/>
      <c r="E47" s="56">
        <f>SUM(E6:E44)</f>
        <v>0</v>
      </c>
      <c r="F47" s="52"/>
      <c r="G47" s="52"/>
    </row>
    <row r="48" ht="15" customHeight="1">
      <c r="B48" s="23"/>
    </row>
    <row r="49" ht="15" customHeight="1">
      <c r="B49" s="23"/>
    </row>
    <row r="50" ht="15" customHeight="1">
      <c r="B50" s="23"/>
    </row>
    <row r="51" ht="15" customHeight="1">
      <c r="B51" s="23"/>
    </row>
    <row r="52" ht="15" customHeight="1">
      <c r="B52" s="23"/>
    </row>
    <row r="53" ht="15" customHeight="1">
      <c r="B53" s="23"/>
    </row>
    <row r="54" ht="15" customHeight="1">
      <c r="B54" s="23"/>
    </row>
    <row r="55" ht="15" customHeight="1">
      <c r="B55" s="23"/>
    </row>
    <row r="56" ht="15" customHeight="1">
      <c r="B56" s="23"/>
    </row>
    <row r="57" ht="15" customHeight="1">
      <c r="B57" s="23"/>
    </row>
    <row r="58" ht="15" customHeight="1">
      <c r="B58" s="23"/>
    </row>
    <row r="59" ht="15" customHeight="1">
      <c r="B59" s="23"/>
    </row>
    <row r="60" ht="15" customHeight="1">
      <c r="B60" s="23"/>
    </row>
    <row r="61" ht="15" customHeight="1">
      <c r="B61" s="23"/>
    </row>
    <row r="62" ht="15" customHeight="1">
      <c r="B62" s="23"/>
    </row>
  </sheetData>
  <sheetProtection sheet="1" objects="1" scenarios="1"/>
  <mergeCells count="6">
    <mergeCell ref="A2:B2"/>
    <mergeCell ref="C2:E2"/>
    <mergeCell ref="F4:G4"/>
    <mergeCell ref="D4:E4"/>
    <mergeCell ref="B4:B5"/>
    <mergeCell ref="C4:C5"/>
  </mergeCells>
  <printOptions/>
  <pageMargins left="0.69" right="0.46" top="0.68" bottom="0.984251968503937" header="0.31" footer="0.5118110236220472"/>
  <pageSetup horizontalDpi="300" verticalDpi="300" orientation="portrait" paperSize="9" r:id="rId1"/>
  <headerFooter alignWithMargins="0">
    <oddFooter>&amp;L&amp;F / &amp;A&amp;CSeite &amp;P von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62"/>
  <sheetViews>
    <sheetView showGridLines="0" showRowColHeaders="0" zoomScalePageLayoutView="0" workbookViewId="0" topLeftCell="A1">
      <pane ySplit="9735" topLeftCell="A46" activePane="topLeft" state="split"/>
      <selection pane="topLeft" activeCell="B6" sqref="B6"/>
      <selection pane="bottomLeft" activeCell="D47" sqref="D47"/>
    </sheetView>
  </sheetViews>
  <sheetFormatPr defaultColWidth="11.421875" defaultRowHeight="12.75"/>
  <cols>
    <col min="1" max="1" width="11.421875" style="1" customWidth="1"/>
    <col min="2" max="2" width="10.140625" style="1" customWidth="1"/>
    <col min="3" max="3" width="30.7109375" style="1" customWidth="1"/>
    <col min="4" max="4" width="15.7109375" style="3" customWidth="1"/>
    <col min="5" max="5" width="15.421875" style="3" customWidth="1"/>
    <col min="6" max="6" width="13.57421875" style="3" customWidth="1"/>
    <col min="7" max="8" width="13.7109375" style="3" customWidth="1"/>
    <col min="9" max="9" width="13.7109375" style="1" customWidth="1"/>
    <col min="10" max="16384" width="11.421875" style="1" customWidth="1"/>
  </cols>
  <sheetData>
    <row r="2" spans="1:8" ht="24" customHeight="1">
      <c r="A2" s="88" t="s">
        <v>19</v>
      </c>
      <c r="B2" s="88"/>
      <c r="C2" s="94" t="str">
        <f>Einnahmen!C2</f>
        <v>(Name)</v>
      </c>
      <c r="D2" s="94"/>
      <c r="E2" s="94"/>
      <c r="F2" s="94"/>
      <c r="G2" s="1"/>
      <c r="H2" s="1"/>
    </row>
    <row r="4" spans="1:9" ht="15">
      <c r="A4" s="17" t="str">
        <f>Einnahmen!A4</f>
        <v>Jahr</v>
      </c>
      <c r="B4" s="92" t="s">
        <v>0</v>
      </c>
      <c r="C4" s="92" t="s">
        <v>1</v>
      </c>
      <c r="D4" s="106" t="s">
        <v>16</v>
      </c>
      <c r="E4" s="107"/>
      <c r="F4" s="108"/>
      <c r="G4" s="99" t="s">
        <v>5</v>
      </c>
      <c r="H4" s="100"/>
      <c r="I4" s="101"/>
    </row>
    <row r="5" spans="1:9" ht="15">
      <c r="A5" s="87" t="str">
        <f>Einnahmen!A5</f>
        <v>1. Quartal</v>
      </c>
      <c r="B5" s="93"/>
      <c r="C5" s="93"/>
      <c r="D5" s="16" t="s">
        <v>4</v>
      </c>
      <c r="E5" s="16" t="s">
        <v>2</v>
      </c>
      <c r="F5" s="16" t="s">
        <v>3</v>
      </c>
      <c r="G5" s="7" t="s">
        <v>4</v>
      </c>
      <c r="H5" s="7" t="s">
        <v>2</v>
      </c>
      <c r="I5" s="8" t="s">
        <v>3</v>
      </c>
    </row>
    <row r="6" spans="2:9" ht="15">
      <c r="B6" s="19"/>
      <c r="C6" s="10"/>
      <c r="D6" s="86"/>
      <c r="E6" s="57"/>
      <c r="F6" s="58">
        <f>IF(D6="",E6*$H$56,D6*$H$57)</f>
        <v>0</v>
      </c>
      <c r="G6" s="59"/>
      <c r="H6" s="60"/>
      <c r="I6" s="61"/>
    </row>
    <row r="7" spans="2:9" ht="15">
      <c r="B7" s="19"/>
      <c r="C7" s="10"/>
      <c r="D7" s="82"/>
      <c r="E7" s="40"/>
      <c r="F7" s="41">
        <f aca="true" t="shared" si="0" ref="F7:F31">IF(D7="",E7*$H$56,D7*$H$57)</f>
        <v>0</v>
      </c>
      <c r="G7" s="59"/>
      <c r="H7" s="60"/>
      <c r="I7" s="61"/>
    </row>
    <row r="8" spans="2:9" ht="15">
      <c r="B8" s="19"/>
      <c r="C8" s="10"/>
      <c r="D8" s="82"/>
      <c r="E8" s="40"/>
      <c r="F8" s="41">
        <f t="shared" si="0"/>
        <v>0</v>
      </c>
      <c r="G8" s="59"/>
      <c r="H8" s="60"/>
      <c r="I8" s="61"/>
    </row>
    <row r="9" spans="2:9" ht="15">
      <c r="B9" s="19"/>
      <c r="C9" s="10"/>
      <c r="D9" s="82"/>
      <c r="E9" s="40"/>
      <c r="F9" s="41">
        <f t="shared" si="0"/>
        <v>0</v>
      </c>
      <c r="G9" s="59"/>
      <c r="H9" s="60"/>
      <c r="I9" s="61"/>
    </row>
    <row r="10" spans="2:9" ht="15">
      <c r="B10" s="19"/>
      <c r="C10" s="10"/>
      <c r="D10" s="82"/>
      <c r="E10" s="40"/>
      <c r="F10" s="41">
        <f t="shared" si="0"/>
        <v>0</v>
      </c>
      <c r="G10" s="59"/>
      <c r="H10" s="60"/>
      <c r="I10" s="61"/>
    </row>
    <row r="11" spans="2:9" ht="15">
      <c r="B11" s="19"/>
      <c r="C11" s="10"/>
      <c r="D11" s="82"/>
      <c r="E11" s="40"/>
      <c r="F11" s="41">
        <f t="shared" si="0"/>
        <v>0</v>
      </c>
      <c r="G11" s="59"/>
      <c r="H11" s="60"/>
      <c r="I11" s="61"/>
    </row>
    <row r="12" spans="2:9" ht="15">
      <c r="B12" s="19"/>
      <c r="C12" s="10"/>
      <c r="D12" s="82"/>
      <c r="E12" s="40"/>
      <c r="F12" s="41">
        <f t="shared" si="0"/>
        <v>0</v>
      </c>
      <c r="G12" s="59"/>
      <c r="H12" s="60"/>
      <c r="I12" s="61"/>
    </row>
    <row r="13" spans="2:9" ht="15">
      <c r="B13" s="37"/>
      <c r="C13" s="38"/>
      <c r="D13" s="82"/>
      <c r="E13" s="40"/>
      <c r="F13" s="41">
        <f t="shared" si="0"/>
        <v>0</v>
      </c>
      <c r="G13" s="59"/>
      <c r="H13" s="60"/>
      <c r="I13" s="61"/>
    </row>
    <row r="14" spans="2:9" ht="15">
      <c r="B14" s="37"/>
      <c r="C14" s="38"/>
      <c r="D14" s="82"/>
      <c r="E14" s="40"/>
      <c r="F14" s="41">
        <f t="shared" si="0"/>
        <v>0</v>
      </c>
      <c r="G14" s="59"/>
      <c r="H14" s="60"/>
      <c r="I14" s="61"/>
    </row>
    <row r="15" spans="2:9" ht="15">
      <c r="B15" s="37"/>
      <c r="C15" s="38"/>
      <c r="D15" s="82"/>
      <c r="E15" s="40"/>
      <c r="F15" s="41">
        <f t="shared" si="0"/>
        <v>0</v>
      </c>
      <c r="G15" s="59"/>
      <c r="H15" s="60"/>
      <c r="I15" s="61"/>
    </row>
    <row r="16" spans="2:9" ht="15">
      <c r="B16" s="37"/>
      <c r="C16" s="38"/>
      <c r="D16" s="82"/>
      <c r="E16" s="40"/>
      <c r="F16" s="41">
        <f t="shared" si="0"/>
        <v>0</v>
      </c>
      <c r="G16" s="59"/>
      <c r="H16" s="60"/>
      <c r="I16" s="61"/>
    </row>
    <row r="17" spans="2:9" ht="15">
      <c r="B17" s="37"/>
      <c r="C17" s="38"/>
      <c r="D17" s="82"/>
      <c r="E17" s="40"/>
      <c r="F17" s="41">
        <f t="shared" si="0"/>
        <v>0</v>
      </c>
      <c r="G17" s="59"/>
      <c r="H17" s="60"/>
      <c r="I17" s="61"/>
    </row>
    <row r="18" spans="2:9" ht="15">
      <c r="B18" s="20"/>
      <c r="C18" s="15"/>
      <c r="D18" s="83"/>
      <c r="E18" s="62"/>
      <c r="F18" s="63">
        <f t="shared" si="0"/>
        <v>0</v>
      </c>
      <c r="G18" s="64">
        <f>SUM(D6:D18)</f>
        <v>0</v>
      </c>
      <c r="H18" s="65">
        <f>SUM(E6:E18)</f>
        <v>0</v>
      </c>
      <c r="I18" s="65">
        <f>SUM(F6:F18)</f>
        <v>0</v>
      </c>
    </row>
    <row r="19" spans="2:9" ht="15">
      <c r="B19" s="21"/>
      <c r="C19" s="6"/>
      <c r="D19" s="84"/>
      <c r="E19" s="47"/>
      <c r="F19" s="47"/>
      <c r="G19" s="60"/>
      <c r="H19" s="60"/>
      <c r="I19" s="61"/>
    </row>
    <row r="20" spans="2:9" ht="15">
      <c r="B20" s="19"/>
      <c r="C20" s="10"/>
      <c r="D20" s="82"/>
      <c r="E20" s="40"/>
      <c r="F20" s="41">
        <f t="shared" si="0"/>
        <v>0</v>
      </c>
      <c r="G20" s="59"/>
      <c r="H20" s="60"/>
      <c r="I20" s="61"/>
    </row>
    <row r="21" spans="2:9" ht="15">
      <c r="B21" s="19"/>
      <c r="C21" s="10"/>
      <c r="D21" s="82"/>
      <c r="E21" s="40"/>
      <c r="F21" s="41">
        <f t="shared" si="0"/>
        <v>0</v>
      </c>
      <c r="G21" s="59"/>
      <c r="H21" s="60"/>
      <c r="I21" s="61"/>
    </row>
    <row r="22" spans="2:9" ht="15">
      <c r="B22" s="19"/>
      <c r="C22" s="10"/>
      <c r="D22" s="82"/>
      <c r="E22" s="82"/>
      <c r="F22" s="41">
        <f t="shared" si="0"/>
        <v>0</v>
      </c>
      <c r="G22" s="59"/>
      <c r="H22" s="60"/>
      <c r="I22" s="61"/>
    </row>
    <row r="23" spans="2:9" ht="15">
      <c r="B23" s="19"/>
      <c r="C23" s="10"/>
      <c r="D23" s="82"/>
      <c r="E23" s="82"/>
      <c r="F23" s="41">
        <f t="shared" si="0"/>
        <v>0</v>
      </c>
      <c r="G23" s="59"/>
      <c r="H23" s="60"/>
      <c r="I23" s="61"/>
    </row>
    <row r="24" spans="2:9" ht="15">
      <c r="B24" s="19"/>
      <c r="C24" s="10"/>
      <c r="D24" s="82"/>
      <c r="E24" s="82"/>
      <c r="F24" s="41">
        <f t="shared" si="0"/>
        <v>0</v>
      </c>
      <c r="G24" s="59"/>
      <c r="H24" s="60"/>
      <c r="I24" s="61"/>
    </row>
    <row r="25" spans="2:9" ht="15">
      <c r="B25" s="19"/>
      <c r="C25" s="10"/>
      <c r="D25" s="82"/>
      <c r="E25" s="82"/>
      <c r="F25" s="41">
        <f t="shared" si="0"/>
        <v>0</v>
      </c>
      <c r="G25" s="59"/>
      <c r="H25" s="60"/>
      <c r="I25" s="61"/>
    </row>
    <row r="26" spans="2:9" ht="15">
      <c r="B26" s="19"/>
      <c r="C26" s="10"/>
      <c r="D26" s="82"/>
      <c r="E26" s="82"/>
      <c r="F26" s="41">
        <f t="shared" si="0"/>
        <v>0</v>
      </c>
      <c r="G26" s="59"/>
      <c r="H26" s="60"/>
      <c r="I26" s="61"/>
    </row>
    <row r="27" spans="2:9" ht="15">
      <c r="B27" s="19"/>
      <c r="C27" s="10"/>
      <c r="D27" s="82"/>
      <c r="E27" s="82"/>
      <c r="F27" s="41">
        <f t="shared" si="0"/>
        <v>0</v>
      </c>
      <c r="G27" s="59"/>
      <c r="H27" s="60"/>
      <c r="I27" s="61"/>
    </row>
    <row r="28" spans="2:9" ht="15">
      <c r="B28" s="19"/>
      <c r="C28" s="10"/>
      <c r="D28" s="82"/>
      <c r="E28" s="82"/>
      <c r="F28" s="41">
        <f t="shared" si="0"/>
        <v>0</v>
      </c>
      <c r="G28" s="59"/>
      <c r="H28" s="60"/>
      <c r="I28" s="61"/>
    </row>
    <row r="29" spans="2:9" ht="15">
      <c r="B29" s="19"/>
      <c r="C29" s="10"/>
      <c r="D29" s="82"/>
      <c r="E29" s="82"/>
      <c r="F29" s="41">
        <f t="shared" si="0"/>
        <v>0</v>
      </c>
      <c r="G29" s="59"/>
      <c r="H29" s="60"/>
      <c r="I29" s="61"/>
    </row>
    <row r="30" spans="2:9" ht="15">
      <c r="B30" s="19"/>
      <c r="C30" s="10"/>
      <c r="D30" s="82"/>
      <c r="E30" s="82"/>
      <c r="F30" s="41">
        <f t="shared" si="0"/>
        <v>0</v>
      </c>
      <c r="G30" s="59"/>
      <c r="H30" s="60"/>
      <c r="I30" s="61"/>
    </row>
    <row r="31" spans="2:9" ht="15">
      <c r="B31" s="19"/>
      <c r="C31" s="10"/>
      <c r="D31" s="82"/>
      <c r="E31" s="82"/>
      <c r="F31" s="41">
        <f t="shared" si="0"/>
        <v>0</v>
      </c>
      <c r="G31" s="59"/>
      <c r="H31" s="60"/>
      <c r="I31" s="61"/>
    </row>
    <row r="32" spans="2:9" ht="15">
      <c r="B32" s="20"/>
      <c r="C32" s="14"/>
      <c r="D32" s="83"/>
      <c r="E32" s="83"/>
      <c r="F32" s="63">
        <f>IF(D32="",E32*$H$56,D32*$H$57)</f>
        <v>0</v>
      </c>
      <c r="G32" s="66">
        <f>SUM(D20:D32)</f>
        <v>0</v>
      </c>
      <c r="H32" s="67">
        <f>SUM(E20:E32)</f>
        <v>0</v>
      </c>
      <c r="I32" s="67">
        <f>SUM(F20:F32)</f>
        <v>0</v>
      </c>
    </row>
    <row r="33" spans="2:9" ht="15">
      <c r="B33" s="21"/>
      <c r="C33" s="6"/>
      <c r="D33" s="84"/>
      <c r="E33" s="84"/>
      <c r="F33" s="47"/>
      <c r="G33" s="60"/>
      <c r="H33" s="60"/>
      <c r="I33" s="61"/>
    </row>
    <row r="34" spans="2:9" ht="15">
      <c r="B34" s="19"/>
      <c r="C34" s="10"/>
      <c r="D34" s="82"/>
      <c r="E34" s="82"/>
      <c r="F34" s="41">
        <f aca="true" t="shared" si="1" ref="F34:F45">IF(D34="",E34*$H$56,D34*$H$57)</f>
        <v>0</v>
      </c>
      <c r="G34" s="59"/>
      <c r="H34" s="60"/>
      <c r="I34" s="61"/>
    </row>
    <row r="35" spans="2:9" ht="15">
      <c r="B35" s="19"/>
      <c r="C35" s="10"/>
      <c r="D35" s="82"/>
      <c r="E35" s="82"/>
      <c r="F35" s="41">
        <f t="shared" si="1"/>
        <v>0</v>
      </c>
      <c r="G35" s="59"/>
      <c r="H35" s="60"/>
      <c r="I35" s="61"/>
    </row>
    <row r="36" spans="2:9" ht="15">
      <c r="B36" s="19"/>
      <c r="C36" s="10"/>
      <c r="D36" s="82"/>
      <c r="E36" s="82"/>
      <c r="F36" s="41">
        <f t="shared" si="1"/>
        <v>0</v>
      </c>
      <c r="G36" s="59"/>
      <c r="H36" s="60"/>
      <c r="I36" s="61"/>
    </row>
    <row r="37" spans="2:9" ht="15">
      <c r="B37" s="19"/>
      <c r="C37" s="10"/>
      <c r="D37" s="82"/>
      <c r="E37" s="82"/>
      <c r="F37" s="41">
        <f t="shared" si="1"/>
        <v>0</v>
      </c>
      <c r="G37" s="59"/>
      <c r="H37" s="60"/>
      <c r="I37" s="61"/>
    </row>
    <row r="38" spans="2:9" ht="15">
      <c r="B38" s="19"/>
      <c r="C38" s="10"/>
      <c r="D38" s="82"/>
      <c r="E38" s="82"/>
      <c r="F38" s="41">
        <f t="shared" si="1"/>
        <v>0</v>
      </c>
      <c r="G38" s="59"/>
      <c r="H38" s="60"/>
      <c r="I38" s="61"/>
    </row>
    <row r="39" spans="2:9" ht="15">
      <c r="B39" s="19"/>
      <c r="C39" s="10"/>
      <c r="D39" s="82"/>
      <c r="E39" s="82"/>
      <c r="F39" s="41">
        <f t="shared" si="1"/>
        <v>0</v>
      </c>
      <c r="G39" s="59"/>
      <c r="H39" s="60"/>
      <c r="I39" s="61"/>
    </row>
    <row r="40" spans="2:9" ht="15">
      <c r="B40" s="19"/>
      <c r="C40" s="10"/>
      <c r="D40" s="82"/>
      <c r="E40" s="82"/>
      <c r="F40" s="41">
        <f t="shared" si="1"/>
        <v>0</v>
      </c>
      <c r="G40" s="59"/>
      <c r="H40" s="60"/>
      <c r="I40" s="61"/>
    </row>
    <row r="41" spans="2:9" ht="15">
      <c r="B41" s="19"/>
      <c r="C41" s="10"/>
      <c r="D41" s="82"/>
      <c r="E41" s="82"/>
      <c r="F41" s="41">
        <f t="shared" si="1"/>
        <v>0</v>
      </c>
      <c r="G41" s="59"/>
      <c r="H41" s="60"/>
      <c r="I41" s="61"/>
    </row>
    <row r="42" spans="2:9" ht="15">
      <c r="B42" s="19"/>
      <c r="C42" s="10"/>
      <c r="D42" s="82"/>
      <c r="E42" s="82"/>
      <c r="F42" s="41">
        <f t="shared" si="1"/>
        <v>0</v>
      </c>
      <c r="G42" s="59"/>
      <c r="H42" s="60"/>
      <c r="I42" s="61"/>
    </row>
    <row r="43" spans="2:9" ht="15">
      <c r="B43" s="19"/>
      <c r="C43" s="10"/>
      <c r="D43" s="82"/>
      <c r="E43" s="82"/>
      <c r="F43" s="41">
        <f t="shared" si="1"/>
        <v>0</v>
      </c>
      <c r="G43" s="59"/>
      <c r="H43" s="60"/>
      <c r="I43" s="61"/>
    </row>
    <row r="44" spans="2:9" ht="15">
      <c r="B44" s="19"/>
      <c r="C44" s="10"/>
      <c r="D44" s="82"/>
      <c r="E44" s="82"/>
      <c r="F44" s="41">
        <f t="shared" si="1"/>
        <v>0</v>
      </c>
      <c r="G44" s="59"/>
      <c r="H44" s="60"/>
      <c r="I44" s="61"/>
    </row>
    <row r="45" spans="1:9" ht="15">
      <c r="A45" s="5"/>
      <c r="B45" s="22"/>
      <c r="C45" s="11"/>
      <c r="D45" s="85"/>
      <c r="E45" s="85"/>
      <c r="F45" s="63">
        <f t="shared" si="1"/>
        <v>0</v>
      </c>
      <c r="G45" s="69">
        <f>SUM(D34:D45)</f>
        <v>0</v>
      </c>
      <c r="H45" s="70">
        <f>SUM(E34:E45)</f>
        <v>0</v>
      </c>
      <c r="I45" s="70">
        <f>SUM(F34:F45)</f>
        <v>0</v>
      </c>
    </row>
    <row r="46" spans="2:9" ht="15">
      <c r="B46" s="2"/>
      <c r="C46" s="2"/>
      <c r="D46" s="68"/>
      <c r="E46" s="71">
        <f>SUM(E6:E45)</f>
        <v>0</v>
      </c>
      <c r="F46" s="41"/>
      <c r="G46" s="59"/>
      <c r="H46" s="70">
        <f>SUM(H6:H45)</f>
        <v>0</v>
      </c>
      <c r="I46" s="61"/>
    </row>
    <row r="47" spans="2:9" ht="15">
      <c r="B47" s="35" t="s">
        <v>4</v>
      </c>
      <c r="C47" s="35"/>
      <c r="D47" s="72">
        <f>SUM(D6:D45)</f>
        <v>0</v>
      </c>
      <c r="E47" s="73"/>
      <c r="F47" s="41"/>
      <c r="G47" s="69">
        <f>SUM(G6:G45)</f>
        <v>0</v>
      </c>
      <c r="H47" s="65"/>
      <c r="I47" s="74"/>
    </row>
    <row r="48" spans="2:9" ht="15">
      <c r="B48" s="36" t="s">
        <v>21</v>
      </c>
      <c r="C48" s="35"/>
      <c r="D48" s="72">
        <f>D47*H57</f>
        <v>0</v>
      </c>
      <c r="E48" s="73"/>
      <c r="F48" s="41"/>
      <c r="G48" s="43"/>
      <c r="H48" s="65"/>
      <c r="I48" s="74"/>
    </row>
    <row r="49" spans="2:9" ht="15">
      <c r="B49" s="35" t="s">
        <v>11</v>
      </c>
      <c r="C49" s="35"/>
      <c r="D49" s="72">
        <f>D47-D48</f>
        <v>0</v>
      </c>
      <c r="E49" s="73">
        <f>D49</f>
        <v>0</v>
      </c>
      <c r="F49" s="41"/>
      <c r="G49" s="43"/>
      <c r="H49" s="65"/>
      <c r="I49" s="74"/>
    </row>
    <row r="50" spans="4:9" ht="6.75" customHeight="1">
      <c r="D50" s="47"/>
      <c r="E50" s="75"/>
      <c r="F50" s="41"/>
      <c r="G50" s="43"/>
      <c r="H50" s="52"/>
      <c r="I50" s="74"/>
    </row>
    <row r="51" spans="4:9" ht="6.75" customHeight="1">
      <c r="D51" s="47"/>
      <c r="E51" s="76"/>
      <c r="F51" s="41"/>
      <c r="G51" s="47"/>
      <c r="H51" s="47"/>
      <c r="I51" s="61"/>
    </row>
    <row r="52" spans="2:9" ht="15">
      <c r="B52" s="28" t="s">
        <v>9</v>
      </c>
      <c r="C52" s="33"/>
      <c r="D52" s="77"/>
      <c r="E52" s="77">
        <f>E46+E49</f>
        <v>0</v>
      </c>
      <c r="F52" s="78"/>
      <c r="G52" s="102" t="e">
        <f>F53/E52</f>
        <v>#DIV/0!</v>
      </c>
      <c r="H52" s="102"/>
      <c r="I52" s="79">
        <f>SUM(I6:I45)</f>
        <v>0</v>
      </c>
    </row>
    <row r="53" spans="2:9" ht="15">
      <c r="B53" s="28" t="s">
        <v>10</v>
      </c>
      <c r="C53" s="34"/>
      <c r="D53" s="80"/>
      <c r="E53" s="80"/>
      <c r="F53" s="81">
        <f>SUM(F6:F45)</f>
        <v>0</v>
      </c>
      <c r="G53" s="47"/>
      <c r="H53" s="47"/>
      <c r="I53" s="52"/>
    </row>
    <row r="55" spans="7:9" ht="17.25" customHeight="1">
      <c r="G55" s="103" t="s">
        <v>8</v>
      </c>
      <c r="H55" s="104"/>
      <c r="I55" s="105"/>
    </row>
    <row r="56" spans="7:9" ht="15">
      <c r="G56" s="12" t="s">
        <v>6</v>
      </c>
      <c r="H56" s="97">
        <v>0.19</v>
      </c>
      <c r="I56" s="98"/>
    </row>
    <row r="57" spans="7:9" ht="15">
      <c r="G57" s="13" t="s">
        <v>7</v>
      </c>
      <c r="H57" s="95">
        <f>H56/(1+H56)</f>
        <v>0.1596638655462185</v>
      </c>
      <c r="I57" s="96"/>
    </row>
    <row r="58" spans="7:9" ht="15">
      <c r="G58" s="4"/>
      <c r="H58" s="4"/>
      <c r="I58" s="9"/>
    </row>
    <row r="59" spans="7:9" ht="15">
      <c r="G59" s="4"/>
      <c r="H59" s="4"/>
      <c r="I59" s="9"/>
    </row>
    <row r="60" spans="7:9" ht="15">
      <c r="G60" s="4"/>
      <c r="H60" s="4"/>
      <c r="I60" s="9"/>
    </row>
    <row r="61" spans="7:9" ht="15">
      <c r="G61" s="4"/>
      <c r="H61" s="4"/>
      <c r="I61" s="9"/>
    </row>
    <row r="62" spans="7:9" ht="15">
      <c r="G62" s="4"/>
      <c r="H62" s="4"/>
      <c r="I62" s="9"/>
    </row>
  </sheetData>
  <sheetProtection sheet="1" objects="1" scenarios="1"/>
  <mergeCells count="10">
    <mergeCell ref="A2:B2"/>
    <mergeCell ref="C2:F2"/>
    <mergeCell ref="H57:I57"/>
    <mergeCell ref="H56:I56"/>
    <mergeCell ref="G4:I4"/>
    <mergeCell ref="G52:H52"/>
    <mergeCell ref="G55:I55"/>
    <mergeCell ref="B4:B5"/>
    <mergeCell ref="C4:C5"/>
    <mergeCell ref="D4:F4"/>
  </mergeCells>
  <printOptions/>
  <pageMargins left="0.46" right="0.18" top="0.51" bottom="0.71" header="0.4921259845" footer="0.46"/>
  <pageSetup horizontalDpi="300" verticalDpi="300" orientation="portrait" paperSize="9" r:id="rId1"/>
  <headerFooter alignWithMargins="0">
    <oddFooter>&amp;L&amp;F / &amp;A&amp;CSeite &amp;P von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DSR Beratung +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Schanz</dc:creator>
  <cp:keywords/>
  <dc:description/>
  <cp:lastModifiedBy>Walter</cp:lastModifiedBy>
  <cp:lastPrinted>2002-10-08T19:58:21Z</cp:lastPrinted>
  <dcterms:created xsi:type="dcterms:W3CDTF">2001-07-08T17:50:05Z</dcterms:created>
  <dcterms:modified xsi:type="dcterms:W3CDTF">2010-07-28T12:13:39Z</dcterms:modified>
  <cp:category/>
  <cp:version/>
  <cp:contentType/>
  <cp:contentStatus/>
</cp:coreProperties>
</file>